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iver Edge\ROLLING REASSESSMENT\2025 Reassessment\Website\"/>
    </mc:Choice>
  </mc:AlternateContent>
  <xr:revisionPtr revIDLastSave="0" documentId="13_ncr:1_{F8CF94AE-E732-4526-A94A-2977CA6CE204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River Ed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 l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<sst xmlns="http://schemas.openxmlformats.org/spreadsheetml/2006/main" count="40" uniqueCount="40">
  <si>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</si>
  <si>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</si>
  <si>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</si>
  <si>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</si>
  <si>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</si>
  <si>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</si>
  <si>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</si>
  <si>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</si>
  <si>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</si>
  <si>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</si>
  <si>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</si>
  <si>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</si>
  <si>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</si>
  <si>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</si>
  <si>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</si>
  <si>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</si>
  <si>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</si>
  <si>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</si>
  <si>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</si>
  <si>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</si>
  <si>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</si>
  <si>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</si>
  <si>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</si>
  <si>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</si>
  <si>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</si>
  <si>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</si>
  <si>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</si>
  <si>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</si>
  <si>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</si>
  <si>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</si>
  <si>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</si>
  <si>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</si>
  <si>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</si>
  <si>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</si>
  <si>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2024 Tax Rate</t>
  </si>
  <si>
    <r>
      <t>2024 Tax</t>
    </r>
    <r>
      <rPr>
        <sz val="10"/>
        <rFont val="Arial"/>
        <family val="2"/>
      </rPr>
      <t xml:space="preserve"> ( = A x D )</t>
    </r>
  </si>
  <si>
    <r>
      <t>New Assessment</t>
    </r>
    <r>
      <rPr>
        <sz val="10"/>
        <rFont val="Arial"/>
        <family val="2"/>
      </rPr>
      <t xml:space="preserve"> - FMV from ASI Letter</t>
    </r>
  </si>
  <si>
    <t>Borough of River Edge</t>
  </si>
  <si>
    <t>Property Reassessment - Estimated Tax Impact Worksheet</t>
  </si>
  <si>
    <t>Reassessment Ratio ( = B ¸ 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</si>
</sst>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 2" xfId="1" xr:uid="{E598FB85-7558-4645-91A2-00EA8C7B37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1" t="s">
        <v>37</v>
      </c>
      <c r="B1" s="41"/>
      <c r="C1" s="41"/>
      <c r="D1" s="41"/>
      <c r="E1" s="41"/>
      <c r="F1" s="41"/>
      <c r="G1" s="41"/>
      <c r="H1" s="41"/>
      <c r="I1" s="41"/>
    </row>
    <row r="2" spans="1:9" s="21" customFormat="1" ht="16" customHeight="1" x14ac:dyDescent="0.25">
      <c r="A2" s="41" t="s">
        <v>38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40" t="str">
        <f>"---------- Examples ----------"</f>
        <v>---------- Examples ----------</v>
      </c>
      <c r="F11" s="40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39">
        <v>1496456099</v>
      </c>
      <c r="E14" s="23">
        <v>397200</v>
      </c>
      <c r="F14" s="23">
        <v>375000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38" t="s">
        <v>36</v>
      </c>
      <c r="C15" s="39">
        <v>2563878300</v>
      </c>
      <c r="E15" s="23">
        <v>675300</v>
      </c>
      <c r="F15" s="23">
        <v>655000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39</v>
      </c>
      <c r="C17" s="25">
        <f>C15/C14</f>
        <v>1.7133000438257426</v>
      </c>
      <c r="E17" s="25">
        <f>E15/E14</f>
        <v>1.7001510574018126</v>
      </c>
      <c r="F17" s="25">
        <f>F15/F14</f>
        <v>1.7466666666666666</v>
      </c>
      <c r="H17" s="26" t="e">
        <f>H15/H14</f>
        <v>#DIV/0!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34</v>
      </c>
      <c r="C19" s="27"/>
      <c r="E19" s="27">
        <v>3.9649999999999998E-2</v>
      </c>
      <c r="F19" s="27">
        <v>3.9649999999999998E-2</v>
      </c>
      <c r="H19" s="27">
        <v>3.9649999999999998E-2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2.3140000000000001E-2</v>
      </c>
      <c r="F20" s="27">
        <v>2.3140000000000001E-2</v>
      </c>
      <c r="H20" s="27">
        <v>2.3140000000000001E-2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35</v>
      </c>
      <c r="C22" s="23"/>
      <c r="E22" s="23">
        <f>E14*E19</f>
        <v>15748.98</v>
      </c>
      <c r="F22" s="23">
        <f>F14*F19</f>
        <v>14868.75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15626.442000000001</v>
      </c>
      <c r="F23" s="29">
        <f>F15*F20</f>
        <v>15156.7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-122.53799999999865</v>
      </c>
      <c r="F24" s="22">
        <f>F23-F22</f>
        <v>287.95000000000073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oasZUiykORwtD5DtXnpgFTtkOLPC95qZALhlvrdzLmLCRd26hE5stu7nDx0xNRKUM/WJHtcMecf/8x0z5GpNoA==" saltValue="ACYrcsMhczluHcYNUxERoA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 Edge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2025-02-17T18:30:36Z</cp:lastPrinted>
  <dcterms:created xsi:type="dcterms:W3CDTF">2007-11-05T00:18:41Z</dcterms:created>
  <dcterms:modified xsi:type="dcterms:W3CDTF">2025-02-17T18:30:57Z</dcterms:modified>
</cp:coreProperties>
</file>